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tdolan\Desktop\"/>
    </mc:Choice>
  </mc:AlternateContent>
  <xr:revisionPtr revIDLastSave="0" documentId="8_{612EBC00-8CDA-489E-87FE-F4F622EBD203}" xr6:coauthVersionLast="34" xr6:coauthVersionMax="34" xr10:uidLastSave="{00000000-0000-0000-0000-000000000000}"/>
  <bookViews>
    <workbookView xWindow="0" yWindow="0" windowWidth="28800" windowHeight="12225" tabRatio="500" xr2:uid="{00000000-000D-0000-FFFF-FFFF00000000}"/>
  </bookViews>
  <sheets>
    <sheet name="Vance Cooper Bracket" sheetId="1" r:id="rId1"/>
    <sheet name="2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" l="1"/>
  <c r="E24" i="1"/>
  <c r="G22" i="1"/>
  <c r="D22" i="1"/>
  <c r="I20" i="1"/>
  <c r="E20" i="1"/>
  <c r="L19" i="1"/>
  <c r="G18" i="1"/>
  <c r="D18" i="1"/>
  <c r="K12" i="1"/>
  <c r="E10" i="1"/>
  <c r="D8" i="1"/>
  <c r="H6" i="1"/>
  <c r="E3" i="1"/>
</calcChain>
</file>

<file path=xl/sharedStrings.xml><?xml version="1.0" encoding="utf-8"?>
<sst xmlns="http://schemas.openxmlformats.org/spreadsheetml/2006/main" count="21" uniqueCount="21">
  <si>
    <t>Avon Grove</t>
  </si>
  <si>
    <t>Downingtown</t>
  </si>
  <si>
    <t>GEYA</t>
  </si>
  <si>
    <t xml:space="preserve">(5) July 9, 6pm  </t>
  </si>
  <si>
    <t>West Side</t>
  </si>
  <si>
    <t>Caln</t>
  </si>
  <si>
    <t xml:space="preserve">(8)July 11, 8pm  </t>
  </si>
  <si>
    <t>Winner</t>
  </si>
  <si>
    <t>or</t>
  </si>
  <si>
    <t xml:space="preserve">(9)July 12, 8pm  </t>
  </si>
  <si>
    <t xml:space="preserve">7) July 10, 8pm  </t>
  </si>
  <si>
    <t>Champion</t>
  </si>
  <si>
    <t>(6) July 9, 8pm</t>
  </si>
  <si>
    <t>Loser of 8</t>
  </si>
  <si>
    <t>if 1st loss</t>
  </si>
  <si>
    <t>July 7th games will be GEYA game at 5:30pm and West Side game at 12:30</t>
  </si>
  <si>
    <t>We will not know who they play until after the 6pm game on Friday July 6th</t>
  </si>
  <si>
    <t xml:space="preserve">(4) July 7,  </t>
  </si>
  <si>
    <t xml:space="preserve">(3) July 7 , </t>
  </si>
  <si>
    <t>2) July 6, 8pm</t>
  </si>
  <si>
    <t>1) July 6, 6pm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</si>
</sst>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i/>
      <sz val="11"/>
      <name val="Book Antiqua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ashDotDot">
        <color auto="1"/>
      </right>
      <top style="medium">
        <color auto="1"/>
      </top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 style="mediumDashDot">
        <color auto="1"/>
      </top>
      <bottom/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auto="1"/>
      </left>
      <right style="dashDot">
        <color auto="1"/>
      </right>
      <top style="medium">
        <color auto="1"/>
      </top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 style="mediumDashDot">
        <color auto="1"/>
      </top>
      <bottom/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1" xfId="0" applyFont="1" applyBorder="1"/>
    <xf numFmtId="0" fontId="2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1" fillId="0" borderId="5" xfId="0" applyFont="1" applyBorder="1"/>
    <xf numFmtId="0" fontId="1" fillId="0" borderId="0" xfId="0" applyFont="1" applyBorder="1"/>
    <xf numFmtId="0" fontId="2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4" fillId="0" borderId="0" xfId="0" applyFont="1"/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A8" sqref="A8"/>
    </sheetView>
  </sheetViews>
  <sheetFormatPr defaultColWidth="11.25" defaultRowHeight="15.75" x14ac:dyDescent="0.25"/>
  <cols>
    <col min="1" max="1" width="12.5" customWidth="1"/>
    <col min="2" max="2" width="2.25" bestFit="1" customWidth="1"/>
    <col min="3" max="3" width="0.75" customWidth="1"/>
    <col min="4" max="4" width="15.25" customWidth="1"/>
    <col min="5" max="5" width="2.25" bestFit="1" customWidth="1"/>
    <col min="6" max="6" width="15.25" customWidth="1"/>
    <col min="7" max="7" width="2.25" bestFit="1" customWidth="1"/>
    <col min="8" max="8" width="15.5" customWidth="1"/>
    <col min="9" max="9" width="2.25" bestFit="1" customWidth="1"/>
    <col min="10" max="10" width="10.75" customWidth="1"/>
    <col min="11" max="11" width="17.25" customWidth="1"/>
    <col min="12" max="12" width="9.75" bestFit="1" customWidth="1"/>
  </cols>
  <sheetData>
    <row r="1" spans="1:12" ht="16.5" x14ac:dyDescent="0.3">
      <c r="A1" s="1"/>
      <c r="B1" s="2"/>
      <c r="C1" s="1"/>
      <c r="D1" s="3" t="s">
        <v>0</v>
      </c>
      <c r="E1" s="4">
        <v>0</v>
      </c>
      <c r="F1" s="1"/>
      <c r="G1" s="2"/>
      <c r="H1" s="1"/>
      <c r="I1" s="1"/>
      <c r="J1" s="1"/>
      <c r="K1" s="1"/>
      <c r="L1" s="1"/>
    </row>
    <row r="2" spans="1:12" ht="16.5" x14ac:dyDescent="0.3">
      <c r="A2" s="1"/>
      <c r="B2" s="2"/>
      <c r="C2" s="1"/>
      <c r="D2" s="5"/>
      <c r="E2" s="6"/>
      <c r="F2" s="1"/>
      <c r="G2" s="2"/>
      <c r="H2" s="1"/>
      <c r="I2" s="1"/>
      <c r="J2" s="1"/>
      <c r="K2" s="1"/>
      <c r="L2" s="1"/>
    </row>
    <row r="3" spans="1:12" ht="16.5" x14ac:dyDescent="0.3">
      <c r="A3" s="1"/>
      <c r="B3" s="2"/>
      <c r="C3" s="1"/>
      <c r="D3" s="7" t="s">
        <v>19</v>
      </c>
      <c r="E3" s="44" t="str">
        <f>IF(AND(E1=0,E5=0),"W-2",IF(E1&gt;E5,D1,D5))</f>
        <v>W-2</v>
      </c>
      <c r="F3" s="46"/>
      <c r="G3" s="4">
        <v>0</v>
      </c>
      <c r="H3" s="1"/>
      <c r="I3" s="1"/>
      <c r="J3" s="1"/>
      <c r="K3" s="1"/>
      <c r="L3" s="1"/>
    </row>
    <row r="4" spans="1:12" ht="16.5" x14ac:dyDescent="0.3">
      <c r="A4" s="1"/>
      <c r="B4" s="2"/>
      <c r="C4" s="1"/>
      <c r="D4" s="7"/>
      <c r="E4" s="8"/>
      <c r="F4" s="9"/>
      <c r="G4" s="6"/>
      <c r="H4" s="1"/>
      <c r="I4" s="1"/>
      <c r="J4" s="1"/>
      <c r="K4" s="1"/>
      <c r="L4" s="1"/>
    </row>
    <row r="5" spans="1:12" ht="16.5" x14ac:dyDescent="0.3">
      <c r="A5" s="1"/>
      <c r="B5" s="2"/>
      <c r="C5" s="1"/>
      <c r="D5" s="10" t="s">
        <v>1</v>
      </c>
      <c r="E5" s="11">
        <v>0</v>
      </c>
      <c r="F5" s="12"/>
      <c r="G5" s="6"/>
      <c r="H5" s="1"/>
      <c r="I5" s="1"/>
      <c r="J5" s="1"/>
      <c r="K5" s="1"/>
      <c r="L5" s="1"/>
    </row>
    <row r="6" spans="1:12" ht="16.5" x14ac:dyDescent="0.3">
      <c r="A6" s="3" t="s">
        <v>2</v>
      </c>
      <c r="B6" s="4">
        <v>0</v>
      </c>
      <c r="C6" s="1"/>
      <c r="D6" s="2"/>
      <c r="E6" s="13"/>
      <c r="F6" s="7" t="s">
        <v>3</v>
      </c>
      <c r="G6" s="6"/>
      <c r="H6" s="46" t="str">
        <f>IF(AND(G3=0,G10=0),"W-5",IF(G3&gt;G10,E3,E10))</f>
        <v>W-5</v>
      </c>
      <c r="I6" s="46"/>
      <c r="J6" s="46"/>
      <c r="K6" s="14">
        <v>0</v>
      </c>
      <c r="L6" s="1"/>
    </row>
    <row r="7" spans="1:12" ht="16.5" x14ac:dyDescent="0.3">
      <c r="A7" s="15"/>
      <c r="B7" s="6"/>
      <c r="C7" s="1"/>
      <c r="D7" s="2"/>
      <c r="E7" s="13"/>
      <c r="F7" s="12"/>
      <c r="G7" s="8"/>
      <c r="H7" s="16"/>
      <c r="I7" s="16"/>
      <c r="J7" s="9"/>
      <c r="K7" s="1"/>
      <c r="L7" s="1"/>
    </row>
    <row r="8" spans="1:12" ht="16.5" x14ac:dyDescent="0.3">
      <c r="A8" s="7" t="s">
        <v>20</v>
      </c>
      <c r="B8" s="6"/>
      <c r="C8" s="1"/>
      <c r="D8" s="3" t="str">
        <f>IF(AND(B6=0,B10=0),"W-1",IF(B6&gt;B10,A6,A10))</f>
        <v>W-1</v>
      </c>
      <c r="E8" s="11">
        <v>0</v>
      </c>
      <c r="F8" s="12"/>
      <c r="G8" s="13"/>
      <c r="H8" s="17"/>
      <c r="I8" s="17"/>
      <c r="J8" s="12"/>
      <c r="K8" s="1"/>
      <c r="L8" s="1"/>
    </row>
    <row r="9" spans="1:12" ht="16.5" x14ac:dyDescent="0.3">
      <c r="A9" s="18"/>
      <c r="B9" s="19"/>
      <c r="C9" s="16"/>
      <c r="D9" s="5"/>
      <c r="E9" s="13"/>
      <c r="F9" s="12"/>
      <c r="G9" s="13"/>
      <c r="H9" s="17"/>
      <c r="I9" s="17"/>
      <c r="J9" s="12"/>
      <c r="K9" s="1"/>
      <c r="L9" s="1"/>
    </row>
    <row r="10" spans="1:12" ht="16.5" x14ac:dyDescent="0.3">
      <c r="A10" s="10" t="s">
        <v>4</v>
      </c>
      <c r="B10" s="4">
        <v>0</v>
      </c>
      <c r="C10" s="17"/>
      <c r="D10" s="7" t="s">
        <v>18</v>
      </c>
      <c r="E10" s="44" t="str">
        <f>IF(AND(E8=0,E12=0),"W-3",IF(E8&gt;E12,B8,D12))</f>
        <v>W-3</v>
      </c>
      <c r="F10" s="45"/>
      <c r="G10" s="11">
        <v>0</v>
      </c>
      <c r="H10" s="17"/>
      <c r="I10" s="17"/>
      <c r="J10" s="12"/>
      <c r="K10" s="1"/>
      <c r="L10" s="1"/>
    </row>
    <row r="11" spans="1:12" ht="16.5" x14ac:dyDescent="0.3">
      <c r="A11" s="1"/>
      <c r="B11" s="2"/>
      <c r="C11" s="17"/>
      <c r="D11" s="7"/>
      <c r="E11" s="6"/>
      <c r="F11" s="1"/>
      <c r="G11" s="20"/>
      <c r="H11" s="17"/>
      <c r="I11" s="17"/>
      <c r="J11" s="12"/>
      <c r="K11" s="1"/>
      <c r="L11" s="1"/>
    </row>
    <row r="12" spans="1:12" ht="17.25" thickBot="1" x14ac:dyDescent="0.35">
      <c r="A12" s="1"/>
      <c r="B12" s="2"/>
      <c r="C12" s="21"/>
      <c r="D12" s="10" t="s">
        <v>5</v>
      </c>
      <c r="E12" s="4">
        <v>0</v>
      </c>
      <c r="F12" s="1"/>
      <c r="G12" s="20"/>
      <c r="H12" s="17"/>
      <c r="I12" s="17"/>
      <c r="J12" s="7" t="s">
        <v>6</v>
      </c>
      <c r="K12" s="22" t="str">
        <f>IF(AND(K6=0,K20=0),"W-8",IF(K6&gt;K20,H6,I20))</f>
        <v>W-8</v>
      </c>
      <c r="L12" s="14">
        <v>0</v>
      </c>
    </row>
    <row r="13" spans="1:12" ht="16.5" x14ac:dyDescent="0.3">
      <c r="A13" s="1"/>
      <c r="B13" s="2"/>
      <c r="C13" s="1"/>
      <c r="D13" s="1"/>
      <c r="E13" s="2"/>
      <c r="F13" s="1"/>
      <c r="G13" s="20"/>
      <c r="H13" s="17"/>
      <c r="I13" s="17"/>
      <c r="J13" s="12"/>
      <c r="K13" s="23" t="s">
        <v>7</v>
      </c>
      <c r="L13" s="1"/>
    </row>
    <row r="14" spans="1:12" ht="16.5" x14ac:dyDescent="0.3">
      <c r="A14" s="1"/>
      <c r="B14" s="2"/>
      <c r="C14" s="1"/>
      <c r="D14" s="1"/>
      <c r="E14" s="2"/>
      <c r="F14" s="1"/>
      <c r="G14" s="20"/>
      <c r="H14" s="17"/>
      <c r="I14" s="17"/>
      <c r="J14" s="12"/>
      <c r="K14" s="24"/>
      <c r="L14" s="1"/>
    </row>
    <row r="15" spans="1:12" ht="16.5" x14ac:dyDescent="0.3">
      <c r="A15" s="1"/>
      <c r="B15" s="2"/>
      <c r="C15" s="1"/>
      <c r="D15" s="1"/>
      <c r="E15" s="2"/>
      <c r="F15" s="1"/>
      <c r="G15" s="20"/>
      <c r="H15" s="17"/>
      <c r="I15" s="17"/>
      <c r="J15" s="12"/>
      <c r="K15" s="24"/>
      <c r="L15" s="1"/>
    </row>
    <row r="16" spans="1:12" ht="16.5" x14ac:dyDescent="0.3">
      <c r="A16" s="1"/>
      <c r="B16" s="2"/>
      <c r="C16" s="1"/>
      <c r="D16" s="1"/>
      <c r="E16" s="2"/>
      <c r="F16" s="1"/>
      <c r="G16" s="20"/>
      <c r="H16" s="17"/>
      <c r="I16" s="17"/>
      <c r="J16" s="12"/>
      <c r="K16" s="25"/>
      <c r="L16" s="1"/>
    </row>
    <row r="17" spans="1:12" ht="16.5" x14ac:dyDescent="0.3">
      <c r="A17" s="1"/>
      <c r="B17" s="2"/>
      <c r="C17" s="1"/>
      <c r="D17" s="1"/>
      <c r="E17" s="2"/>
      <c r="F17" s="1"/>
      <c r="G17" s="20"/>
      <c r="H17" s="17"/>
      <c r="I17" s="17"/>
      <c r="J17" s="12"/>
      <c r="K17" s="25"/>
      <c r="L17" s="1"/>
    </row>
    <row r="18" spans="1:12" ht="16.5" x14ac:dyDescent="0.3">
      <c r="A18" s="1"/>
      <c r="B18" s="2"/>
      <c r="C18" s="26"/>
      <c r="D18" s="3" t="str">
        <f>IF(AND(E1=0,E5=0),"L-2",IF(E1&gt;E5,D5,D1))</f>
        <v>L-2</v>
      </c>
      <c r="E18" s="4">
        <v>0</v>
      </c>
      <c r="F18" s="1"/>
      <c r="G18" s="46" t="str">
        <f>IF(AND(G3=0,G10=0),"L-5",IF(G3&gt;G10,F10,E3))</f>
        <v>L-5</v>
      </c>
      <c r="H18" s="46"/>
      <c r="I18" s="27">
        <v>0</v>
      </c>
      <c r="J18" s="12"/>
      <c r="K18" s="24" t="s">
        <v>8</v>
      </c>
      <c r="L18" s="1"/>
    </row>
    <row r="19" spans="1:12" ht="17.25" thickBot="1" x14ac:dyDescent="0.35">
      <c r="A19" s="1"/>
      <c r="B19" s="2"/>
      <c r="C19" s="1"/>
      <c r="D19" s="9"/>
      <c r="E19" s="6"/>
      <c r="F19" s="1"/>
      <c r="G19" s="28"/>
      <c r="H19" s="9"/>
      <c r="I19" s="17"/>
      <c r="J19" s="12"/>
      <c r="K19" s="29" t="s">
        <v>9</v>
      </c>
      <c r="L19" s="22" t="str">
        <f>IF(AND(L12=0,L24=0),"",IF(L12&gt;L24,K12,K24))</f>
        <v/>
      </c>
    </row>
    <row r="20" spans="1:12" ht="16.5" x14ac:dyDescent="0.3">
      <c r="A20" s="1"/>
      <c r="B20" s="2"/>
      <c r="C20" s="1"/>
      <c r="D20" s="7" t="s">
        <v>17</v>
      </c>
      <c r="E20" s="44" t="str">
        <f>IF(AND(E18=0,E22=0),"W-4",IF(E18&gt;E22,D18,D22))</f>
        <v>W-4</v>
      </c>
      <c r="F20" s="46"/>
      <c r="G20" s="11">
        <v>0</v>
      </c>
      <c r="H20" s="7" t="s">
        <v>10</v>
      </c>
      <c r="I20" s="44" t="str">
        <f>IF(AND(I18=0,I22=0),"W-7",IF(I18&gt;I22,G18,G22))</f>
        <v>W-7</v>
      </c>
      <c r="J20" s="45"/>
      <c r="K20" s="30">
        <v>0</v>
      </c>
      <c r="L20" s="31" t="s">
        <v>11</v>
      </c>
    </row>
    <row r="21" spans="1:12" ht="16.5" x14ac:dyDescent="0.3">
      <c r="A21" s="1"/>
      <c r="B21" s="2"/>
      <c r="C21" s="1"/>
      <c r="D21" s="12"/>
      <c r="E21" s="8"/>
      <c r="F21" s="9"/>
      <c r="G21" s="13"/>
      <c r="H21" s="12"/>
      <c r="I21" s="1"/>
      <c r="J21" s="1"/>
      <c r="K21" s="25"/>
      <c r="L21" s="1"/>
    </row>
    <row r="22" spans="1:12" ht="16.5" x14ac:dyDescent="0.3">
      <c r="A22" s="1"/>
      <c r="B22" s="2"/>
      <c r="C22" s="26"/>
      <c r="D22" s="10" t="str">
        <f>IF(AND(B6=0,B10=0),"L-1",IF(B6&gt;B10,A10,A6))</f>
        <v>L-1</v>
      </c>
      <c r="E22" s="11">
        <v>0</v>
      </c>
      <c r="F22" s="7" t="s">
        <v>12</v>
      </c>
      <c r="G22" s="44" t="str">
        <f>IF(AND(G20=0,G24=0),"W-6",IF(G20&gt;G24,E20,E24))</f>
        <v>W-6</v>
      </c>
      <c r="H22" s="45"/>
      <c r="I22" s="14">
        <v>0</v>
      </c>
      <c r="J22" s="1"/>
      <c r="K22" s="25"/>
      <c r="L22" s="1"/>
    </row>
    <row r="23" spans="1:12" ht="16.5" x14ac:dyDescent="0.3">
      <c r="A23" s="1"/>
      <c r="B23" s="2"/>
      <c r="C23" s="1"/>
      <c r="D23" s="1"/>
      <c r="E23" s="20"/>
      <c r="F23" s="12"/>
      <c r="G23" s="6"/>
      <c r="H23" s="1"/>
      <c r="I23" s="1"/>
      <c r="J23" s="1"/>
      <c r="K23" s="25"/>
      <c r="L23" s="1"/>
    </row>
    <row r="24" spans="1:12" ht="16.5" x14ac:dyDescent="0.3">
      <c r="A24" s="1"/>
      <c r="B24" s="2"/>
      <c r="C24" s="1"/>
      <c r="D24" s="1"/>
      <c r="E24" s="46" t="str">
        <f>IF(AND(E8=0,E12=0),"L-3",IF(E8&gt;E12,D12,B8))</f>
        <v>L-3</v>
      </c>
      <c r="F24" s="45"/>
      <c r="G24" s="4">
        <v>0</v>
      </c>
      <c r="H24" s="1"/>
      <c r="I24" s="1"/>
      <c r="J24" s="1"/>
      <c r="K24" s="32" t="str">
        <f>IF(AND(K6=0,K20=0),"",IF(K6&gt;K20,"",I20))</f>
        <v/>
      </c>
      <c r="L24" s="14">
        <v>0</v>
      </c>
    </row>
    <row r="25" spans="1:12" ht="16.5" x14ac:dyDescent="0.3">
      <c r="A25" s="1"/>
      <c r="B25" s="2"/>
      <c r="C25" s="1"/>
      <c r="D25" s="1"/>
      <c r="E25" s="2"/>
      <c r="F25" s="1"/>
      <c r="G25" s="2"/>
      <c r="H25" s="1"/>
      <c r="I25" s="1"/>
      <c r="J25" s="1"/>
      <c r="K25" s="26" t="s">
        <v>13</v>
      </c>
      <c r="L25" s="1"/>
    </row>
    <row r="26" spans="1:12" ht="16.5" x14ac:dyDescent="0.3">
      <c r="A26" s="1"/>
      <c r="B26" s="2"/>
      <c r="C26" s="1"/>
      <c r="D26" s="1"/>
      <c r="E26" s="2"/>
      <c r="F26" s="1"/>
      <c r="G26" s="2"/>
      <c r="H26" s="1"/>
      <c r="I26" s="1"/>
      <c r="J26" s="1"/>
      <c r="K26" s="26" t="s">
        <v>14</v>
      </c>
      <c r="L26" s="1"/>
    </row>
    <row r="27" spans="1:12" ht="16.5" x14ac:dyDescent="0.3">
      <c r="A27" s="1"/>
      <c r="B27" s="2"/>
      <c r="C27" s="1"/>
      <c r="D27" s="1"/>
      <c r="E27" s="2"/>
      <c r="F27" s="1"/>
      <c r="G27" s="2"/>
      <c r="H27" s="1"/>
      <c r="I27" s="1"/>
      <c r="J27" s="1"/>
      <c r="K27" s="1"/>
      <c r="L27" s="1"/>
    </row>
    <row r="28" spans="1:12" ht="16.5" x14ac:dyDescent="0.3">
      <c r="A28" s="1" t="s">
        <v>15</v>
      </c>
      <c r="B28" s="2"/>
      <c r="C28" s="1"/>
      <c r="D28" s="1"/>
      <c r="E28" s="2"/>
      <c r="F28" s="1"/>
      <c r="G28" s="2"/>
      <c r="H28" s="1"/>
      <c r="I28" s="1"/>
      <c r="J28" s="1"/>
      <c r="K28" s="1"/>
      <c r="L28" s="1"/>
    </row>
    <row r="29" spans="1:12" ht="16.5" x14ac:dyDescent="0.3">
      <c r="A29" s="1" t="s">
        <v>16</v>
      </c>
      <c r="B29" s="2"/>
      <c r="C29" s="1"/>
      <c r="D29" s="1"/>
      <c r="E29" s="2"/>
      <c r="F29" s="1"/>
      <c r="G29" s="2"/>
      <c r="H29" s="1"/>
      <c r="I29" s="1"/>
      <c r="J29" s="1"/>
      <c r="K29" s="1"/>
      <c r="L29" s="1"/>
    </row>
    <row r="30" spans="1:12" ht="16.5" x14ac:dyDescent="0.3">
      <c r="A30" s="1"/>
      <c r="B30" s="2"/>
      <c r="C30" s="1"/>
      <c r="D30" s="1"/>
      <c r="E30" s="2"/>
      <c r="F30" s="1"/>
      <c r="G30" s="2"/>
      <c r="H30" s="1"/>
      <c r="I30" s="1"/>
      <c r="J30" s="1"/>
      <c r="K30" s="1"/>
      <c r="L30" s="1"/>
    </row>
    <row r="31" spans="1:12" ht="16.5" x14ac:dyDescent="0.3">
      <c r="A31" s="1"/>
      <c r="B31" s="2"/>
      <c r="C31" s="1"/>
      <c r="D31" s="1"/>
      <c r="E31" s="2"/>
      <c r="F31" s="1"/>
      <c r="G31" s="2"/>
      <c r="H31" s="1"/>
      <c r="I31" s="1"/>
      <c r="J31" s="1"/>
      <c r="K31" s="1"/>
      <c r="L31" s="1"/>
    </row>
    <row r="32" spans="1:12" ht="16.5" x14ac:dyDescent="0.3">
      <c r="A32" s="1"/>
      <c r="B32" s="2"/>
      <c r="C32" s="1"/>
      <c r="D32" s="1"/>
      <c r="E32" s="2"/>
      <c r="F32" s="1"/>
      <c r="G32" s="2"/>
      <c r="H32" s="1"/>
      <c r="I32" s="1"/>
      <c r="J32" s="1"/>
      <c r="K32" s="1"/>
      <c r="L32" s="1"/>
    </row>
  </sheetData>
  <mergeCells count="8">
    <mergeCell ref="G22:H22"/>
    <mergeCell ref="E24:F24"/>
    <mergeCell ref="E3:F3"/>
    <mergeCell ref="H6:J6"/>
    <mergeCell ref="E10:F10"/>
    <mergeCell ref="G18:H18"/>
    <mergeCell ref="E20:F20"/>
    <mergeCell ref="I20:J20"/>
  </mergeCells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workbookViewId="0">
      <selection activeCell="G29" sqref="G29"/>
    </sheetView>
  </sheetViews>
  <sheetFormatPr defaultColWidth="11.25" defaultRowHeight="15.75" x14ac:dyDescent="0.25"/>
  <cols>
    <col min="1" max="1" width="13.75" bestFit="1" customWidth="1"/>
    <col min="2" max="2" width="2.25" bestFit="1" customWidth="1"/>
    <col min="3" max="3" width="17.25" bestFit="1" customWidth="1"/>
    <col min="4" max="4" width="2.25" bestFit="1" customWidth="1"/>
    <col min="5" max="5" width="14.5" bestFit="1" customWidth="1"/>
    <col min="6" max="6" width="2.25" bestFit="1" customWidth="1"/>
    <col min="7" max="7" width="14.75" bestFit="1" customWidth="1"/>
    <col min="8" max="8" width="18.25" customWidth="1"/>
    <col min="9" max="9" width="15.25" customWidth="1"/>
  </cols>
  <sheetData>
    <row r="2" spans="1:9" ht="16.5" x14ac:dyDescent="0.3">
      <c r="A2" s="3"/>
      <c r="B2" s="14"/>
      <c r="C2" s="1"/>
      <c r="D2" s="1"/>
      <c r="E2" s="1"/>
      <c r="F2" s="1"/>
      <c r="G2" s="1"/>
      <c r="H2" s="1"/>
      <c r="I2" s="1"/>
    </row>
    <row r="3" spans="1:9" ht="16.5" x14ac:dyDescent="0.3">
      <c r="A3" s="15"/>
      <c r="B3" s="1"/>
      <c r="C3" s="1"/>
      <c r="D3" s="1"/>
      <c r="E3" s="1"/>
      <c r="F3" s="1"/>
      <c r="G3" s="1"/>
      <c r="H3" s="1"/>
      <c r="I3" s="1"/>
    </row>
    <row r="4" spans="1:9" ht="16.5" x14ac:dyDescent="0.3">
      <c r="A4" s="7"/>
      <c r="B4" s="1"/>
      <c r="C4" s="3"/>
      <c r="D4" s="14"/>
      <c r="E4" s="1"/>
      <c r="F4" s="1"/>
      <c r="G4" s="1"/>
      <c r="H4" s="1"/>
      <c r="I4" s="1"/>
    </row>
    <row r="5" spans="1:9" ht="16.5" x14ac:dyDescent="0.3">
      <c r="A5" s="18"/>
      <c r="B5" s="16"/>
      <c r="C5" s="5"/>
      <c r="D5" s="1"/>
      <c r="E5" s="1"/>
      <c r="F5" s="1"/>
      <c r="G5" s="1"/>
      <c r="H5" s="1"/>
      <c r="I5" s="1"/>
    </row>
    <row r="6" spans="1:9" ht="16.5" x14ac:dyDescent="0.3">
      <c r="A6" s="10"/>
      <c r="B6" s="27"/>
      <c r="C6" s="7"/>
      <c r="D6" s="1"/>
      <c r="E6" s="1"/>
      <c r="F6" s="1"/>
      <c r="G6" s="1"/>
      <c r="H6" s="1"/>
      <c r="I6" s="1"/>
    </row>
    <row r="7" spans="1:9" ht="16.5" x14ac:dyDescent="0.3">
      <c r="A7" s="3"/>
      <c r="B7" s="33"/>
      <c r="C7" s="7"/>
      <c r="D7" s="1"/>
      <c r="E7" s="46"/>
      <c r="F7" s="46"/>
      <c r="G7" s="46"/>
      <c r="H7" s="14"/>
      <c r="I7" s="1"/>
    </row>
    <row r="8" spans="1:9" ht="16.5" x14ac:dyDescent="0.3">
      <c r="A8" s="3"/>
      <c r="B8" s="33"/>
      <c r="C8" s="7"/>
      <c r="D8" s="34"/>
      <c r="E8" s="16"/>
      <c r="F8" s="16"/>
      <c r="G8" s="5"/>
      <c r="H8" s="1"/>
      <c r="I8" s="1"/>
    </row>
    <row r="9" spans="1:9" ht="16.5" x14ac:dyDescent="0.3">
      <c r="A9" s="3"/>
      <c r="B9" s="27"/>
      <c r="C9" s="7"/>
      <c r="D9" s="1"/>
      <c r="E9" s="1"/>
      <c r="F9" s="17"/>
      <c r="G9" s="7"/>
      <c r="H9" s="1"/>
      <c r="I9" s="1"/>
    </row>
    <row r="10" spans="1:9" ht="16.5" x14ac:dyDescent="0.3">
      <c r="A10" s="15"/>
      <c r="B10" s="17"/>
      <c r="C10" s="7"/>
      <c r="D10" s="1"/>
      <c r="E10" s="1"/>
      <c r="F10" s="17"/>
      <c r="G10" s="7"/>
      <c r="H10" s="1"/>
      <c r="I10" s="1"/>
    </row>
    <row r="11" spans="1:9" ht="16.5" x14ac:dyDescent="0.3">
      <c r="A11" s="7"/>
      <c r="B11" s="35"/>
      <c r="C11" s="10"/>
      <c r="D11" s="14"/>
      <c r="E11" s="1"/>
      <c r="F11" s="17"/>
      <c r="G11" s="7"/>
      <c r="H11" s="1"/>
      <c r="I11" s="1"/>
    </row>
    <row r="12" spans="1:9" ht="16.5" x14ac:dyDescent="0.3">
      <c r="A12" s="18"/>
      <c r="B12" s="1"/>
      <c r="C12" s="1"/>
      <c r="D12" s="1"/>
      <c r="E12" s="1"/>
      <c r="F12" s="17"/>
      <c r="G12" s="7"/>
      <c r="H12" s="1"/>
      <c r="I12" s="1"/>
    </row>
    <row r="13" spans="1:9" ht="17.25" thickBot="1" x14ac:dyDescent="0.35">
      <c r="A13" s="10"/>
      <c r="B13" s="14"/>
      <c r="C13" s="1"/>
      <c r="D13" s="1"/>
      <c r="E13" s="1"/>
      <c r="F13" s="17"/>
      <c r="G13" s="7"/>
      <c r="H13" s="22"/>
      <c r="I13" s="14"/>
    </row>
    <row r="14" spans="1:9" ht="16.5" x14ac:dyDescent="0.3">
      <c r="A14" s="1"/>
      <c r="B14" s="1"/>
      <c r="C14" s="1"/>
      <c r="D14" s="1"/>
      <c r="E14" s="1"/>
      <c r="F14" s="17"/>
      <c r="G14" s="7"/>
      <c r="H14" s="36"/>
      <c r="I14" s="1"/>
    </row>
    <row r="15" spans="1:9" ht="16.5" x14ac:dyDescent="0.3">
      <c r="A15" s="1"/>
      <c r="B15" s="1"/>
      <c r="C15" s="1"/>
      <c r="D15" s="1"/>
      <c r="E15" s="1"/>
      <c r="F15" s="17"/>
      <c r="G15" s="7"/>
      <c r="H15" s="37"/>
      <c r="I15" s="1"/>
    </row>
    <row r="16" spans="1:9" ht="16.5" x14ac:dyDescent="0.3">
      <c r="A16" s="1"/>
      <c r="B16" s="1"/>
      <c r="C16" s="1"/>
      <c r="D16" s="1"/>
      <c r="E16" s="1"/>
      <c r="F16" s="17"/>
      <c r="G16" s="7"/>
      <c r="H16" s="37"/>
      <c r="I16" s="1"/>
    </row>
    <row r="17" spans="1:9" ht="16.5" x14ac:dyDescent="0.3">
      <c r="A17" s="1"/>
      <c r="B17" s="1"/>
      <c r="C17" s="1"/>
      <c r="D17" s="46"/>
      <c r="E17" s="46"/>
      <c r="F17" s="27"/>
      <c r="G17" s="7"/>
      <c r="H17" s="38"/>
      <c r="I17" s="1"/>
    </row>
    <row r="18" spans="1:9" ht="17.25" thickBot="1" x14ac:dyDescent="0.35">
      <c r="A18" s="1"/>
      <c r="B18" s="1"/>
      <c r="C18" s="1"/>
      <c r="D18" s="16"/>
      <c r="E18" s="5"/>
      <c r="F18" s="33"/>
      <c r="G18" s="7"/>
      <c r="H18" s="39"/>
      <c r="I18" s="22"/>
    </row>
    <row r="19" spans="1:9" ht="16.5" x14ac:dyDescent="0.3">
      <c r="A19" s="1"/>
      <c r="B19" s="46"/>
      <c r="C19" s="46"/>
      <c r="D19" s="27"/>
      <c r="E19" s="7"/>
      <c r="F19" s="44"/>
      <c r="G19" s="45"/>
      <c r="H19" s="40"/>
      <c r="I19" s="41"/>
    </row>
    <row r="20" spans="1:9" ht="16.5" x14ac:dyDescent="0.3">
      <c r="A20" s="1"/>
      <c r="B20" s="16"/>
      <c r="C20" s="5"/>
      <c r="D20" s="17"/>
      <c r="E20" s="7"/>
      <c r="F20" s="42"/>
      <c r="G20" s="1"/>
      <c r="H20" s="37"/>
      <c r="I20" s="1"/>
    </row>
    <row r="21" spans="1:9" ht="16.5" x14ac:dyDescent="0.3">
      <c r="A21" s="1"/>
      <c r="B21" s="17"/>
      <c r="C21" s="7"/>
      <c r="D21" s="44"/>
      <c r="E21" s="45"/>
      <c r="F21" s="14"/>
      <c r="G21" s="1"/>
      <c r="H21" s="37"/>
      <c r="I21" s="1"/>
    </row>
    <row r="22" spans="1:9" ht="16.5" x14ac:dyDescent="0.3">
      <c r="A22" s="1"/>
      <c r="B22" s="17"/>
      <c r="C22" s="7"/>
      <c r="D22" s="1"/>
      <c r="E22" s="1"/>
      <c r="F22" s="1"/>
      <c r="G22" s="1"/>
      <c r="H22" s="37"/>
      <c r="I22" s="1"/>
    </row>
    <row r="23" spans="1:9" ht="16.5" x14ac:dyDescent="0.3">
      <c r="A23" s="1"/>
      <c r="B23" s="46"/>
      <c r="C23" s="45"/>
      <c r="D23" s="14"/>
      <c r="E23" s="1"/>
      <c r="F23" s="1"/>
      <c r="G23" s="1"/>
      <c r="H23" s="43"/>
      <c r="I23" s="14"/>
    </row>
    <row r="24" spans="1:9" ht="16.5" x14ac:dyDescent="0.3">
      <c r="A24" s="1"/>
      <c r="B24" s="1"/>
      <c r="C24" s="1"/>
      <c r="D24" s="1"/>
      <c r="E24" s="1"/>
      <c r="F24" s="1"/>
      <c r="G24" s="1"/>
      <c r="H24" s="26"/>
      <c r="I24" s="1"/>
    </row>
    <row r="25" spans="1:9" ht="16.5" x14ac:dyDescent="0.3">
      <c r="A25" s="1"/>
      <c r="B25" s="1"/>
      <c r="C25" s="1"/>
      <c r="D25" s="1"/>
      <c r="E25" s="1"/>
      <c r="F25" s="1"/>
      <c r="G25" s="1"/>
      <c r="H25" s="26"/>
      <c r="I25" s="1"/>
    </row>
  </sheetData>
  <mergeCells count="6">
    <mergeCell ref="B23:C23"/>
    <mergeCell ref="E7:G7"/>
    <mergeCell ref="D17:E17"/>
    <mergeCell ref="B19:C19"/>
    <mergeCell ref="F19:G19"/>
    <mergeCell ref="D21:E21"/>
  </mergeCells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Vance Cooper Bracket</vt:lpstr>
      <vt:lpstr>2</vt:lpstr>
    </vt:vector>
  </TitlesOfParts>
  <Company>NuLook Home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Silvester</dc:creator>
  <cp:lastModifiedBy>Michael T. Dolan</cp:lastModifiedBy>
  <cp:lastPrinted>2018-07-01T21:49:18Z</cp:lastPrinted>
  <dcterms:created xsi:type="dcterms:W3CDTF">2018-07-01T21:28:39Z</dcterms:created>
  <dcterms:modified xsi:type="dcterms:W3CDTF">2018-07-05T18:10:42Z</dcterms:modified>
</cp:coreProperties>
</file>